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<sst xmlns="http://schemas.openxmlformats.org/spreadsheetml/2006/main" count="26" uniqueCount="22">
  <si>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</si>
  <si>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</si>
  <si>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</si>
  <si>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</si>
  <si>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</si>
  <si>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</si>
  <si>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</si>
  <si>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</si>
  <si>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</si>
  <si>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</si>
  <si>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</si>
  <si>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</si>
  <si>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</si>
  <si>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</si>
  <si>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</si>
  <si>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Septiembre de 2018 (b)</t>
  </si>
  <si>
    <t>Dirección de Administración y Finanzas</t>
  </si>
  <si>
    <t>Dirección Académica</t>
  </si>
  <si>
    <t>Dirección de Planeación y Evaluación</t>
  </si>
  <si>
    <t>Dirección de Vinculación y Extensión</t>
  </si>
  <si>
    <t>Dirección de Ciencias Naturales</t>
  </si>
  <si>
    <t>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</si>
</sst>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34150160.17</v>
      </c>
      <c r="D9" s="11">
        <f t="shared" si="0"/>
        <v>2878305</v>
      </c>
      <c r="E9" s="11">
        <f t="shared" si="0"/>
        <v>37028465.17</v>
      </c>
      <c r="F9" s="11">
        <f t="shared" si="0"/>
        <v>19114025.48</v>
      </c>
      <c r="G9" s="11">
        <f t="shared" si="0"/>
        <v>19023860.07</v>
      </c>
      <c r="H9" s="11">
        <f t="shared" si="0"/>
        <v>17914439.689999998</v>
      </c>
    </row>
    <row r="10" spans="2:8" ht="12.75" customHeight="1">
      <c r="B10" s="7" t="s">
        <v>16</v>
      </c>
      <c r="C10" s="8">
        <v>29660193</v>
      </c>
      <c r="D10" s="8">
        <v>2612581</v>
      </c>
      <c r="E10" s="8">
        <f>C10+D10</f>
        <v>32272774</v>
      </c>
      <c r="F10" s="8">
        <v>17018374.79</v>
      </c>
      <c r="G10" s="8">
        <v>16928209.38</v>
      </c>
      <c r="H10" s="13">
        <f>E10-F10</f>
        <v>15254399.21</v>
      </c>
    </row>
    <row r="11" spans="2:8" ht="12.75">
      <c r="B11" s="7" t="s">
        <v>17</v>
      </c>
      <c r="C11" s="9">
        <v>497599</v>
      </c>
      <c r="D11" s="9">
        <v>30000</v>
      </c>
      <c r="E11" s="9">
        <f>C11+D11</f>
        <v>527599</v>
      </c>
      <c r="F11" s="9">
        <v>288018.16</v>
      </c>
      <c r="G11" s="9">
        <v>288018.16</v>
      </c>
      <c r="H11" s="13">
        <f>E11-F11</f>
        <v>239580.84000000003</v>
      </c>
    </row>
    <row r="12" spans="2:8" ht="12.75">
      <c r="B12" s="7" t="s">
        <v>18</v>
      </c>
      <c r="C12" s="9">
        <v>3645829.5</v>
      </c>
      <c r="D12" s="9">
        <v>4500</v>
      </c>
      <c r="E12" s="9">
        <f>C12+D12</f>
        <v>3650329.5</v>
      </c>
      <c r="F12" s="9">
        <v>1602362.53</v>
      </c>
      <c r="G12" s="9">
        <v>1602362.53</v>
      </c>
      <c r="H12" s="13">
        <f>E12-F12</f>
        <v>2047966.97</v>
      </c>
    </row>
    <row r="13" spans="2:8" ht="12.75">
      <c r="B13" s="7" t="s">
        <v>19</v>
      </c>
      <c r="C13" s="9">
        <v>321611</v>
      </c>
      <c r="D13" s="9">
        <v>74974</v>
      </c>
      <c r="E13" s="9">
        <f>C13+D13</f>
        <v>396585</v>
      </c>
      <c r="F13" s="9">
        <v>174842.66</v>
      </c>
      <c r="G13" s="9">
        <v>174842.66</v>
      </c>
      <c r="H13" s="13">
        <f>E13-F13</f>
        <v>221742.34</v>
      </c>
    </row>
    <row r="14" spans="2:8" ht="12.75">
      <c r="B14" s="7" t="s">
        <v>20</v>
      </c>
      <c r="C14" s="9">
        <v>24927.67</v>
      </c>
      <c r="D14" s="9">
        <v>156250</v>
      </c>
      <c r="E14" s="9">
        <f>C14+D14</f>
        <v>181177.66999999998</v>
      </c>
      <c r="F14" s="9">
        <v>30427.34</v>
      </c>
      <c r="G14" s="9">
        <v>30427.34</v>
      </c>
      <c r="H14" s="13">
        <f>E14-F14</f>
        <v>150750.33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29853342.62</v>
      </c>
      <c r="D19" s="12">
        <f t="shared" si="1"/>
        <v>3679181</v>
      </c>
      <c r="E19" s="12">
        <f t="shared" si="1"/>
        <v>33532523.62</v>
      </c>
      <c r="F19" s="12">
        <f t="shared" si="1"/>
        <v>18308250.700000003</v>
      </c>
      <c r="G19" s="12">
        <f t="shared" si="1"/>
        <v>18218085.290000003</v>
      </c>
      <c r="H19" s="12">
        <f t="shared" si="1"/>
        <v>15224272.92</v>
      </c>
    </row>
    <row r="20" spans="2:8" ht="12.75">
      <c r="B20" s="7" t="s">
        <v>16</v>
      </c>
      <c r="C20" s="8">
        <v>25315343</v>
      </c>
      <c r="D20" s="8">
        <v>2612581</v>
      </c>
      <c r="E20" s="8">
        <f>C20+D20</f>
        <v>27927924</v>
      </c>
      <c r="F20" s="8">
        <v>16429322.56</v>
      </c>
      <c r="G20" s="8">
        <v>16339157.15</v>
      </c>
      <c r="H20" s="13">
        <f>E20-F20</f>
        <v>11498601.44</v>
      </c>
    </row>
    <row r="21" spans="2:8" ht="12.75">
      <c r="B21" s="7" t="s">
        <v>17</v>
      </c>
      <c r="C21" s="8">
        <v>914794.62</v>
      </c>
      <c r="D21" s="8">
        <v>30000</v>
      </c>
      <c r="E21" s="8">
        <f>C21+D21</f>
        <v>944794.62</v>
      </c>
      <c r="F21" s="8">
        <v>631980.58</v>
      </c>
      <c r="G21" s="8">
        <v>631980.58</v>
      </c>
      <c r="H21" s="13">
        <f>E21-F21</f>
        <v>312814.04000000004</v>
      </c>
    </row>
    <row r="22" spans="2:8" ht="12.75">
      <c r="B22" s="7" t="s">
        <v>18</v>
      </c>
      <c r="C22" s="8">
        <v>3301594</v>
      </c>
      <c r="D22" s="8">
        <v>4500</v>
      </c>
      <c r="E22" s="8">
        <f>C22+D22</f>
        <v>3306094</v>
      </c>
      <c r="F22" s="8">
        <v>165692.91</v>
      </c>
      <c r="G22" s="8">
        <v>165692.91</v>
      </c>
      <c r="H22" s="13">
        <f>E22-F22</f>
        <v>3140401.09</v>
      </c>
    </row>
    <row r="23" spans="2:8" ht="12.75">
      <c r="B23" s="7" t="s">
        <v>19</v>
      </c>
      <c r="C23" s="8">
        <v>321611</v>
      </c>
      <c r="D23" s="8">
        <v>45500</v>
      </c>
      <c r="E23" s="8">
        <f>C23+D23</f>
        <v>367111</v>
      </c>
      <c r="F23" s="8">
        <v>158168.67</v>
      </c>
      <c r="G23" s="8">
        <v>158168.67</v>
      </c>
      <c r="H23" s="13">
        <f>E23-F23</f>
        <v>208942.33</v>
      </c>
    </row>
    <row r="24" spans="2:8" ht="12.75">
      <c r="B24" s="7" t="s">
        <v>21</v>
      </c>
      <c r="C24" s="9">
        <v>0</v>
      </c>
      <c r="D24" s="9">
        <v>986600</v>
      </c>
      <c r="E24" s="9">
        <f>C24+D24</f>
        <v>986600</v>
      </c>
      <c r="F24" s="9">
        <v>923085.98</v>
      </c>
      <c r="G24" s="9">
        <v>923085.98</v>
      </c>
      <c r="H24" s="13">
        <f>E24-F24</f>
        <v>63514.02000000002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64003502.79000001</v>
      </c>
      <c r="D29" s="10">
        <f t="shared" si="3"/>
        <v>6557486</v>
      </c>
      <c r="E29" s="10">
        <f t="shared" si="3"/>
        <v>70560988.79</v>
      </c>
      <c r="F29" s="10">
        <f t="shared" si="3"/>
        <v>37422276.18000001</v>
      </c>
      <c r="G29" s="10">
        <f t="shared" si="3"/>
        <v>37241945.36</v>
      </c>
      <c r="H29" s="10">
        <f t="shared" si="3"/>
        <v>33138712.61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2018-10-08T23:11:52Z</dcterms:modified>
  <cp:category/>
  <cp:version/>
  <cp:contentType/>
  <cp:contentStatus/>
</cp:coreProperties>
</file>